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730" windowHeight="10035"/>
  </bookViews>
  <sheets>
    <sheet name="для иностр. граждан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G27" i="2" l="1"/>
  <c r="G25" i="2"/>
  <c r="E27" i="2"/>
  <c r="E24" i="2"/>
  <c r="G24" i="2" s="1"/>
  <c r="E25" i="2"/>
  <c r="E23" i="2"/>
  <c r="G23" i="2" s="1"/>
  <c r="E21" i="2"/>
  <c r="G21" i="2" s="1"/>
  <c r="E20" i="2"/>
  <c r="G20" i="2" s="1"/>
  <c r="E18" i="2"/>
  <c r="G18" i="2" s="1"/>
</calcChain>
</file>

<file path=xl/sharedStrings.xml><?xml version="1.0" encoding="utf-8"?>
<sst xmlns="http://schemas.openxmlformats.org/spreadsheetml/2006/main" count="40" uniqueCount="37">
  <si>
    <t>УТВЕРЖДАЮ:</t>
  </si>
  <si>
    <t>УЗ «Зельвенская ЦРБ»</t>
  </si>
  <si>
    <t>М.П.</t>
  </si>
  <si>
    <t>Код по класс-сификатору</t>
  </si>
  <si>
    <t>Наименование услуги</t>
  </si>
  <si>
    <t>Стоимость</t>
  </si>
  <si>
    <t>Действ.</t>
  </si>
  <si>
    <t>1.1. Первичный прием</t>
  </si>
  <si>
    <t>Оказание социально -психологической помощи родственникам больного наркологического профиля (по желанию) врачом-наркологом</t>
  </si>
  <si>
    <t>прием</t>
  </si>
  <si>
    <t>Лечение синдрома отмены алкоголя (медикаментозное)</t>
  </si>
  <si>
    <t>курс</t>
  </si>
  <si>
    <t>Активная антиалкогольная терапия сенсибилизирующими препаратами</t>
  </si>
  <si>
    <t>Инъекция внутривенная для больных наркологического профиля</t>
  </si>
  <si>
    <t>процедура</t>
  </si>
  <si>
    <t>Внутримышечная или подкожная инъекция для больных наркологического профиля</t>
  </si>
  <si>
    <t>2. Медицинское освидетельствование</t>
  </si>
  <si>
    <t>освидетельствование</t>
  </si>
  <si>
    <t xml:space="preserve">Освидетельствование для установления факта употребления алкоголя, наркотических и токсикоманических средств и состояния опьянения </t>
  </si>
  <si>
    <t xml:space="preserve">ПРЕЙСКУРАНТ ПО РАЗДЕЛУ «НАРКОЛОГИЯ» (для иностранных граждан)  </t>
  </si>
  <si>
    <t>Единица измерения</t>
  </si>
  <si>
    <t>Тариф, руб.</t>
  </si>
  <si>
    <t>материала, руб.</t>
  </si>
  <si>
    <t>Тариф со стоимостью</t>
  </si>
  <si>
    <r>
      <t>материалов</t>
    </r>
    <r>
      <rPr>
        <sz val="10"/>
        <color theme="1"/>
        <rFont val="Times New Roman"/>
        <family val="1"/>
        <charset val="204"/>
      </rPr>
      <t>,</t>
    </r>
  </si>
  <si>
    <t xml:space="preserve"> руб.</t>
  </si>
  <si>
    <t>1.2. Лечение синдрома отмены алкоголя</t>
  </si>
  <si>
    <t>1.7. Медицинские манипуляции для больных наркологического профиля</t>
  </si>
  <si>
    <t>Внутривенное капельное введение солевых растворов для больных наркологического профиля</t>
  </si>
  <si>
    <t xml:space="preserve">                         </t>
  </si>
  <si>
    <t xml:space="preserve">                                                                        Экономист                   _______________        М.В. Банкевич    </t>
  </si>
  <si>
    <t>Главный  врач</t>
  </si>
  <si>
    <t>___________И.А. Муха</t>
  </si>
  <si>
    <t>С увелич.на 8,0 %</t>
  </si>
  <si>
    <r>
      <t xml:space="preserve"> «</t>
    </r>
    <r>
      <rPr>
        <u/>
        <sz val="13"/>
        <color theme="1"/>
        <rFont val="Times New Roman"/>
        <family val="1"/>
        <charset val="204"/>
      </rPr>
      <t xml:space="preserve">   31   </t>
    </r>
    <r>
      <rPr>
        <sz val="13"/>
        <color theme="1"/>
        <rFont val="Times New Roman"/>
        <family val="1"/>
        <charset val="204"/>
      </rPr>
      <t>»</t>
    </r>
    <r>
      <rPr>
        <u/>
        <sz val="13"/>
        <color theme="1"/>
        <rFont val="Times New Roman"/>
        <family val="1"/>
        <charset val="204"/>
      </rPr>
      <t xml:space="preserve">     марта       </t>
    </r>
    <r>
      <rPr>
        <sz val="13"/>
        <color theme="1"/>
        <rFont val="Times New Roman"/>
        <family val="1"/>
        <charset val="204"/>
      </rPr>
      <t>2024г</t>
    </r>
    <r>
      <rPr>
        <sz val="12"/>
        <color theme="1"/>
        <rFont val="Times New Roman"/>
        <family val="1"/>
        <charset val="204"/>
      </rPr>
      <t>.</t>
    </r>
  </si>
  <si>
    <t>с «    01    »          апреля            2024г.</t>
  </si>
  <si>
    <t xml:space="preserve">                                                                         Главный бухгалтер       _______________       Д.А. Сонец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</si>
</sst>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7" xfId="0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/>
    <xf numFmtId="0" fontId="0" fillId="0" borderId="6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tabSelected="1" topLeftCell="A28" workbookViewId="0">
      <selection activeCell="A31" sqref="A31"/>
    </sheetView>
  </sheetViews>
  <sheetFormatPr defaultRowHeight="15.75" x14ac:dyDescent="0.25"/>
  <cols>
    <col min="1" max="1" width="16.75" style="9" customWidth="1"/>
    <col min="2" max="2" width="34.375" style="9" customWidth="1"/>
    <col min="3" max="7" width="16.75" style="9" customWidth="1"/>
  </cols>
  <sheetData>
    <row r="2" spans="1:7" ht="16.5" x14ac:dyDescent="0.25">
      <c r="A2" s="24" t="s">
        <v>0</v>
      </c>
      <c r="B2" s="24"/>
      <c r="C2" s="24"/>
      <c r="D2" s="24"/>
      <c r="E2" s="24"/>
      <c r="F2" s="24"/>
      <c r="G2" s="24"/>
    </row>
    <row r="3" spans="1:7" ht="16.5" x14ac:dyDescent="0.25">
      <c r="A3" s="24" t="s">
        <v>31</v>
      </c>
      <c r="B3" s="24"/>
      <c r="C3" s="24"/>
      <c r="D3" s="24"/>
      <c r="E3" s="24"/>
      <c r="F3" s="24"/>
      <c r="G3" s="24"/>
    </row>
    <row r="4" spans="1:7" ht="16.5" x14ac:dyDescent="0.25">
      <c r="A4" s="24" t="s">
        <v>1</v>
      </c>
      <c r="B4" s="24"/>
      <c r="C4" s="24"/>
      <c r="D4" s="24"/>
      <c r="E4" s="24"/>
      <c r="F4" s="24"/>
      <c r="G4" s="24"/>
    </row>
    <row r="5" spans="1:7" ht="16.5" x14ac:dyDescent="0.25">
      <c r="A5" s="24" t="s">
        <v>32</v>
      </c>
      <c r="B5" s="24"/>
      <c r="C5" s="24"/>
      <c r="D5" s="24"/>
      <c r="E5" s="24"/>
      <c r="F5" s="24"/>
      <c r="G5" s="24"/>
    </row>
    <row r="6" spans="1:7" ht="16.5" x14ac:dyDescent="0.25">
      <c r="A6" s="24" t="s">
        <v>34</v>
      </c>
      <c r="B6" s="24"/>
      <c r="C6" s="24"/>
      <c r="D6" s="24"/>
      <c r="E6" s="24"/>
      <c r="F6" s="24"/>
      <c r="G6" s="24"/>
    </row>
    <row r="7" spans="1:7" x14ac:dyDescent="0.25">
      <c r="A7" s="23" t="s">
        <v>2</v>
      </c>
      <c r="B7" s="23"/>
      <c r="C7" s="23"/>
      <c r="D7" s="23"/>
      <c r="E7" s="23"/>
      <c r="F7" s="23"/>
      <c r="G7" s="23"/>
    </row>
    <row r="8" spans="1:7" x14ac:dyDescent="0.25">
      <c r="A8" s="15"/>
      <c r="B8" s="15"/>
      <c r="C8" s="15"/>
      <c r="D8" s="15"/>
      <c r="E8" s="15"/>
      <c r="F8" s="15"/>
      <c r="G8" s="15"/>
    </row>
    <row r="9" spans="1:7" x14ac:dyDescent="0.25">
      <c r="A9" s="35" t="s">
        <v>19</v>
      </c>
      <c r="B9" s="35"/>
      <c r="C9" s="35"/>
      <c r="D9" s="35"/>
      <c r="E9" s="35"/>
      <c r="F9" s="35"/>
      <c r="G9" s="35"/>
    </row>
    <row r="10" spans="1:7" ht="16.5" thickBot="1" x14ac:dyDescent="0.3">
      <c r="A10" s="36" t="s">
        <v>35</v>
      </c>
      <c r="B10" s="36"/>
      <c r="C10" s="36"/>
      <c r="D10" s="36"/>
      <c r="E10" s="36"/>
      <c r="F10" s="36"/>
      <c r="G10" s="36"/>
    </row>
    <row r="11" spans="1:7" x14ac:dyDescent="0.25">
      <c r="A11" s="37" t="s">
        <v>3</v>
      </c>
      <c r="B11" s="16"/>
      <c r="C11" s="16"/>
      <c r="D11" s="40" t="s">
        <v>21</v>
      </c>
      <c r="E11" s="41"/>
      <c r="F11" s="16" t="s">
        <v>5</v>
      </c>
      <c r="G11" s="16" t="s">
        <v>23</v>
      </c>
    </row>
    <row r="12" spans="1:7" x14ac:dyDescent="0.25">
      <c r="A12" s="38"/>
      <c r="B12" s="17" t="s">
        <v>4</v>
      </c>
      <c r="C12" s="17" t="s">
        <v>20</v>
      </c>
      <c r="D12" s="42"/>
      <c r="E12" s="43"/>
      <c r="F12" s="17" t="s">
        <v>22</v>
      </c>
      <c r="G12" s="11" t="s">
        <v>24</v>
      </c>
    </row>
    <row r="13" spans="1:7" x14ac:dyDescent="0.25">
      <c r="A13" s="38"/>
      <c r="B13" s="10"/>
      <c r="C13" s="10"/>
      <c r="D13" s="42"/>
      <c r="E13" s="43"/>
      <c r="F13" s="17"/>
      <c r="G13" s="17" t="s">
        <v>25</v>
      </c>
    </row>
    <row r="14" spans="1:7" x14ac:dyDescent="0.25">
      <c r="A14" s="38"/>
      <c r="B14" s="10"/>
      <c r="C14" s="10"/>
      <c r="D14" s="42"/>
      <c r="E14" s="43"/>
      <c r="F14" s="10"/>
      <c r="G14" s="17"/>
    </row>
    <row r="15" spans="1:7" ht="16.5" thickBot="1" x14ac:dyDescent="0.3">
      <c r="A15" s="38"/>
      <c r="B15" s="10"/>
      <c r="C15" s="10"/>
      <c r="D15" s="44"/>
      <c r="E15" s="45"/>
      <c r="F15" s="10"/>
      <c r="G15" s="17"/>
    </row>
    <row r="16" spans="1:7" ht="16.5" thickBot="1" x14ac:dyDescent="0.3">
      <c r="A16" s="39"/>
      <c r="B16" s="1"/>
      <c r="C16" s="1"/>
      <c r="D16" s="18" t="s">
        <v>6</v>
      </c>
      <c r="E16" s="18" t="s">
        <v>33</v>
      </c>
      <c r="F16" s="10"/>
      <c r="G16" s="17"/>
    </row>
    <row r="17" spans="1:7" ht="16.5" thickBot="1" x14ac:dyDescent="0.3">
      <c r="A17" s="21" t="s">
        <v>7</v>
      </c>
      <c r="B17" s="22"/>
      <c r="C17" s="2"/>
      <c r="D17" s="3"/>
      <c r="E17" s="3"/>
      <c r="F17" s="12"/>
      <c r="G17" s="13"/>
    </row>
    <row r="18" spans="1:7" ht="81.75" customHeight="1" thickBot="1" x14ac:dyDescent="0.3">
      <c r="A18" s="5"/>
      <c r="B18" s="6" t="s">
        <v>8</v>
      </c>
      <c r="C18" s="18" t="s">
        <v>9</v>
      </c>
      <c r="D18" s="3">
        <v>7.49</v>
      </c>
      <c r="E18" s="19">
        <f>D18*8%+D18</f>
        <v>8.0891999999999999</v>
      </c>
      <c r="F18" s="3"/>
      <c r="G18" s="20">
        <f>E18+F18</f>
        <v>8.0891999999999999</v>
      </c>
    </row>
    <row r="19" spans="1:7" ht="37.5" customHeight="1" thickBot="1" x14ac:dyDescent="0.3">
      <c r="A19" s="21" t="s">
        <v>26</v>
      </c>
      <c r="B19" s="22"/>
      <c r="C19" s="18"/>
      <c r="D19" s="3"/>
      <c r="E19" s="19"/>
      <c r="F19" s="3"/>
      <c r="G19" s="20"/>
    </row>
    <row r="20" spans="1:7" ht="54" customHeight="1" thickBot="1" x14ac:dyDescent="0.3">
      <c r="A20" s="5"/>
      <c r="B20" s="6" t="s">
        <v>10</v>
      </c>
      <c r="C20" s="18" t="s">
        <v>11</v>
      </c>
      <c r="D20" s="3">
        <v>187.48</v>
      </c>
      <c r="E20" s="19">
        <f>D20*8%+D20</f>
        <v>202.47839999999999</v>
      </c>
      <c r="F20" s="3"/>
      <c r="G20" s="20">
        <f t="shared" ref="G20:G25" si="0">E20+F20</f>
        <v>202.47839999999999</v>
      </c>
    </row>
    <row r="21" spans="1:7" ht="54" customHeight="1" thickBot="1" x14ac:dyDescent="0.3">
      <c r="A21" s="5"/>
      <c r="B21" s="6" t="s">
        <v>12</v>
      </c>
      <c r="C21" s="18" t="s">
        <v>11</v>
      </c>
      <c r="D21" s="3">
        <v>213.96</v>
      </c>
      <c r="E21" s="19">
        <f>D21*8%+D21</f>
        <v>231.07680000000002</v>
      </c>
      <c r="F21" s="3"/>
      <c r="G21" s="20">
        <f t="shared" si="0"/>
        <v>231.07680000000002</v>
      </c>
    </row>
    <row r="22" spans="1:7" ht="38.25" customHeight="1" thickBot="1" x14ac:dyDescent="0.3">
      <c r="A22" s="21" t="s">
        <v>27</v>
      </c>
      <c r="B22" s="22"/>
      <c r="C22" s="18"/>
      <c r="D22" s="3"/>
      <c r="E22" s="19"/>
      <c r="F22" s="4"/>
      <c r="G22" s="20"/>
    </row>
    <row r="23" spans="1:7" ht="54" customHeight="1" thickBot="1" x14ac:dyDescent="0.3">
      <c r="A23" s="5"/>
      <c r="B23" s="6" t="s">
        <v>13</v>
      </c>
      <c r="C23" s="18" t="s">
        <v>14</v>
      </c>
      <c r="D23" s="3">
        <v>7.49</v>
      </c>
      <c r="E23" s="19">
        <f>D23*8%+D23</f>
        <v>8.0891999999999999</v>
      </c>
      <c r="F23" s="3"/>
      <c r="G23" s="20">
        <f t="shared" si="0"/>
        <v>8.0891999999999999</v>
      </c>
    </row>
    <row r="24" spans="1:7" ht="57" customHeight="1" thickBot="1" x14ac:dyDescent="0.3">
      <c r="A24" s="5"/>
      <c r="B24" s="6" t="s">
        <v>15</v>
      </c>
      <c r="C24" s="18" t="s">
        <v>14</v>
      </c>
      <c r="D24" s="3">
        <v>37.49</v>
      </c>
      <c r="E24" s="19">
        <f t="shared" ref="E24:E25" si="1">D24*8%+D24</f>
        <v>40.489200000000004</v>
      </c>
      <c r="F24" s="3"/>
      <c r="G24" s="20">
        <f t="shared" si="0"/>
        <v>40.489200000000004</v>
      </c>
    </row>
    <row r="25" spans="1:7" ht="63" customHeight="1" thickBot="1" x14ac:dyDescent="0.3">
      <c r="A25" s="5"/>
      <c r="B25" s="6" t="s">
        <v>28</v>
      </c>
      <c r="C25" s="18" t="s">
        <v>14</v>
      </c>
      <c r="D25" s="3">
        <v>83.14</v>
      </c>
      <c r="E25" s="19">
        <f t="shared" si="1"/>
        <v>89.791200000000003</v>
      </c>
      <c r="F25" s="3"/>
      <c r="G25" s="20">
        <f t="shared" si="0"/>
        <v>89.791200000000003</v>
      </c>
    </row>
    <row r="26" spans="1:7" ht="36.75" customHeight="1" thickBot="1" x14ac:dyDescent="0.3">
      <c r="A26" s="21" t="s">
        <v>16</v>
      </c>
      <c r="B26" s="22"/>
      <c r="C26" s="18"/>
      <c r="D26" s="3"/>
      <c r="E26" s="19"/>
      <c r="F26" s="4"/>
      <c r="G26" s="20"/>
    </row>
    <row r="27" spans="1:7" x14ac:dyDescent="0.25">
      <c r="A27" s="33">
        <v>2.2000000000000002</v>
      </c>
      <c r="B27" s="33" t="s">
        <v>18</v>
      </c>
      <c r="C27" s="25" t="s">
        <v>17</v>
      </c>
      <c r="D27" s="27">
        <v>71.400000000000006</v>
      </c>
      <c r="E27" s="29">
        <f>D27*8%+D27</f>
        <v>77.112000000000009</v>
      </c>
      <c r="F27" s="27">
        <v>1.89</v>
      </c>
      <c r="G27" s="31">
        <f>E27+F27</f>
        <v>79.00200000000001</v>
      </c>
    </row>
    <row r="28" spans="1:7" ht="64.5" customHeight="1" thickBot="1" x14ac:dyDescent="0.3">
      <c r="A28" s="34"/>
      <c r="B28" s="34"/>
      <c r="C28" s="26"/>
      <c r="D28" s="28"/>
      <c r="E28" s="30"/>
      <c r="F28" s="28"/>
      <c r="G28" s="32"/>
    </row>
    <row r="29" spans="1:7" x14ac:dyDescent="0.25">
      <c r="A29" s="14" t="s">
        <v>29</v>
      </c>
    </row>
    <row r="30" spans="1:7" x14ac:dyDescent="0.25">
      <c r="A30" s="7"/>
    </row>
    <row r="31" spans="1:7" x14ac:dyDescent="0.25">
      <c r="A31" s="8" t="s">
        <v>36</v>
      </c>
    </row>
    <row r="32" spans="1:7" x14ac:dyDescent="0.25">
      <c r="A32" s="8"/>
    </row>
    <row r="33" spans="1:1" x14ac:dyDescent="0.25">
      <c r="A33" s="8" t="s">
        <v>30</v>
      </c>
    </row>
  </sheetData>
  <mergeCells count="21">
    <mergeCell ref="A2:G2"/>
    <mergeCell ref="A3:G3"/>
    <mergeCell ref="A4:G4"/>
    <mergeCell ref="A5:G5"/>
    <mergeCell ref="A6:G6"/>
    <mergeCell ref="A7:G7"/>
    <mergeCell ref="A9:G9"/>
    <mergeCell ref="A10:G10"/>
    <mergeCell ref="A11:A16"/>
    <mergeCell ref="D11:E15"/>
    <mergeCell ref="A17:B17"/>
    <mergeCell ref="A19:B19"/>
    <mergeCell ref="A22:B22"/>
    <mergeCell ref="A26:B26"/>
    <mergeCell ref="A27:A28"/>
    <mergeCell ref="B27:B28"/>
    <mergeCell ref="C27:C28"/>
    <mergeCell ref="D27:D28"/>
    <mergeCell ref="E27:E28"/>
    <mergeCell ref="F27:F28"/>
    <mergeCell ref="G27:G28"/>
  </mergeCells>
  <pageMargins left="0.7" right="0.7" top="0.75" bottom="0.75" header="0.3" footer="0.3"/>
  <pageSetup paperSize="9" scale="8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для иностр. граждан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2023-03-29T07:03:26Z</cp:lastPrinted>
  <dcterms:created xsi:type="dcterms:W3CDTF">2022-10-11T08:48:21Z</dcterms:created>
  <dcterms:modified xsi:type="dcterms:W3CDTF">2024-11-18T13:35:29Z</dcterms:modified>
</cp:coreProperties>
</file>